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<sst xmlns="http://schemas.openxmlformats.org/spreadsheetml/2006/main" count="64" uniqueCount="51">
  <si>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Nazwa sołectwa</t>
  </si>
  <si>
    <t>Nazwa zadania</t>
  </si>
  <si>
    <t>Kwota</t>
  </si>
  <si>
    <t>Brójce</t>
  </si>
  <si>
    <t>Chociszewo</t>
  </si>
  <si>
    <t>Lutol Mokry</t>
  </si>
  <si>
    <t>Lutol Suchy</t>
  </si>
  <si>
    <t>Łagowiec</t>
  </si>
  <si>
    <t>Panowice</t>
  </si>
  <si>
    <t>Rybojady</t>
  </si>
  <si>
    <t>Siercz, Żydowo</t>
  </si>
  <si>
    <t>Sierczynek</t>
  </si>
  <si>
    <t>Stary Dwór</t>
  </si>
  <si>
    <t>Świdwowiec</t>
  </si>
  <si>
    <t>Klasyfikacja budżetowa</t>
  </si>
  <si>
    <t>dział</t>
  </si>
  <si>
    <t>rozdział</t>
  </si>
  <si>
    <t>Liczba mieszkańców 30.06.2012 r.</t>
  </si>
  <si>
    <t>Ustalona kwota</t>
  </si>
  <si>
    <t>Zagospodarowanie przestrzeni sołectwa - utrzymanie estetyki - zakup usług</t>
  </si>
  <si>
    <t>Upowszechnianie kultury i tradycji - organizowanie imprez kulturalno - rekreacyjnych - zakup materiałow</t>
  </si>
  <si>
    <t>Upowszechnianie kultury i tradycji - organizowanie imprez kulturalno - rekreacyjnych - zakup usług</t>
  </si>
  <si>
    <t>Doposażenie sali wiejskiej - zakup materiałów</t>
  </si>
  <si>
    <t>Doposażenie placu zabaw - zakup materiałów</t>
  </si>
  <si>
    <t>Zagospodarowanie boiska do siatkówki - zakup materiałów</t>
  </si>
  <si>
    <t>Zakup wyposażenia dla OSP Chociszewo</t>
  </si>
  <si>
    <t>Zagospodarowanie przestrzeni sołectwa - zakup usług</t>
  </si>
  <si>
    <t>Upowszechnianie kultury i tradycji - organizowanie imprez kulturalno - rekreacyjnych - zakup materiałów</t>
  </si>
  <si>
    <t>Jasieniec, Bieleń</t>
  </si>
  <si>
    <t>Zagospodarowanie zabytkowego cmentarza - zakup materiałów</t>
  </si>
  <si>
    <t>Utrzymanie zieleni - zakup materiałów</t>
  </si>
  <si>
    <t>Zagospodarownie przestrzeni sołectwa - utrzymanie estetyki</t>
  </si>
  <si>
    <t>Zagospodarownie boiska sportowego - zakup materiałów</t>
  </si>
  <si>
    <t>Zagospodarowanie boiska sportowego - zakup usług</t>
  </si>
  <si>
    <t>Zagospodarownie boiska sportowego - zakup energii</t>
  </si>
  <si>
    <t>Zagospodarowanie cmentarza komunalnego - remont podmurówki ogrodzenia i kapliczek</t>
  </si>
  <si>
    <t>Remont i wyposażenie świetlicy wiejskiej - zakup materiałów</t>
  </si>
  <si>
    <t>Remont i wyposażenie świetlicy wiejskiej - zakup usług</t>
  </si>
  <si>
    <t>Zagospodarowanie boiska sportowego - zakup materiałów</t>
  </si>
  <si>
    <t>Zagospodarowanie placu zabaw dla dzieci - zakup materiałów</t>
  </si>
  <si>
    <t>Utrzymanie i naprawa dróg - zakup usług remontowych</t>
  </si>
  <si>
    <t>Utrzymanie i naprawa dróg - wykonanie chodnika</t>
  </si>
  <si>
    <t>Zagospodarownie świetlicy wiejskiej - zakup materiałów</t>
  </si>
  <si>
    <t>Zagospodarowanie świetlicy wiejskiej - zakup usług</t>
  </si>
  <si>
    <t>Zagospodarowanie przestrzeni sołectwa - budowa wiaty rekreacyjnej</t>
  </si>
  <si>
    <t xml:space="preserve"> Wydatki jednostek pomocniczych  w  2013 r.  z Funduszu Sołeckiego</t>
  </si>
  <si>
    <t xml:space="preserve">Remont, naprawa i utrzymanie dróg </t>
  </si>
  <si>
    <t xml:space="preserve">Utrzymanie i naprawa dróg </t>
  </si>
  <si>
    <t>Utrzymanie zieleni - zakup materiałów i usług</t>
  </si>
  <si>
    <t>Załącznik nr   8     do  Uchwały nr XXIV/190/2012    Rady Miejskiej  w Trzcielu    z dnia   20 grudnia 2012 roku</t>
  </si>
  <si>
    <t>Załącznik nr 4  do Uchwały nr  XXXIII/245/2013  Rady Miejskiej w Trzcielu z dnia 5 września 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</si>
</sst>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/>
      <right style="thin"/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3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43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43" fontId="1" fillId="0" borderId="13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43" fontId="1" fillId="0" borderId="15" xfId="0" applyNumberFormat="1" applyFont="1" applyBorder="1" applyAlignment="1">
      <alignment vertical="center" wrapText="1"/>
    </xf>
    <xf numFmtId="43" fontId="1" fillId="0" borderId="16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43" fontId="1" fillId="0" borderId="17" xfId="0" applyNumberFormat="1" applyFont="1" applyBorder="1" applyAlignment="1">
      <alignment vertical="center" wrapText="1"/>
    </xf>
    <xf numFmtId="43" fontId="1" fillId="0" borderId="18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43" fontId="1" fillId="0" borderId="19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43" fontId="1" fillId="0" borderId="20" xfId="0" applyNumberFormat="1" applyFont="1" applyBorder="1" applyAlignment="1">
      <alignment vertical="center" wrapText="1"/>
    </xf>
    <xf numFmtId="43" fontId="1" fillId="0" borderId="21" xfId="0" applyNumberFormat="1" applyFont="1" applyBorder="1" applyAlignment="1">
      <alignment vertical="center" wrapText="1"/>
    </xf>
    <xf numFmtId="43" fontId="1" fillId="0" borderId="14" xfId="0" applyNumberFormat="1" applyFont="1" applyBorder="1" applyAlignment="1">
      <alignment vertical="center" wrapText="1"/>
    </xf>
    <xf numFmtId="43" fontId="1" fillId="0" borderId="22" xfId="0" applyNumberFormat="1" applyFont="1" applyBorder="1" applyAlignment="1">
      <alignment vertical="center" wrapText="1"/>
    </xf>
    <xf numFmtId="43" fontId="1" fillId="0" borderId="23" xfId="0" applyNumberFormat="1" applyFont="1" applyBorder="1" applyAlignment="1">
      <alignment vertical="center" wrapText="1"/>
    </xf>
    <xf numFmtId="43" fontId="1" fillId="0" borderId="24" xfId="0" applyNumberFormat="1" applyFont="1" applyBorder="1" applyAlignment="1">
      <alignment vertical="center" wrapText="1"/>
    </xf>
    <xf numFmtId="43" fontId="1" fillId="0" borderId="25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justify"/>
    </xf>
    <xf numFmtId="3" fontId="2" fillId="0" borderId="27" xfId="0" applyNumberFormat="1" applyFont="1" applyBorder="1" applyAlignment="1">
      <alignment horizontal="center" wrapText="1"/>
    </xf>
    <xf numFmtId="43" fontId="2" fillId="0" borderId="27" xfId="0" applyNumberFormat="1" applyFont="1" applyBorder="1" applyAlignment="1">
      <alignment wrapText="1"/>
    </xf>
    <xf numFmtId="0" fontId="2" fillId="0" borderId="27" xfId="0" applyFont="1" applyBorder="1" applyAlignment="1">
      <alignment/>
    </xf>
    <xf numFmtId="43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8" xfId="0" applyFont="1" applyBorder="1" applyAlignment="1">
      <alignment horizontal="justify" vertical="center"/>
    </xf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 applyAlignment="1">
      <alignment horizontal="justify" vertical="center"/>
    </xf>
    <xf numFmtId="0" fontId="1" fillId="0" borderId="21" xfId="0" applyFont="1" applyBorder="1" applyAlignment="1">
      <alignment horizontal="justify" vertical="center"/>
    </xf>
    <xf numFmtId="0" fontId="1" fillId="0" borderId="22" xfId="0" applyFont="1" applyBorder="1" applyAlignment="1">
      <alignment horizontal="justify" vertical="center"/>
    </xf>
    <xf numFmtId="0" fontId="1" fillId="0" borderId="28" xfId="0" applyFont="1" applyBorder="1" applyAlignment="1">
      <alignment horizontal="justify" vertical="center"/>
    </xf>
    <xf numFmtId="0" fontId="1" fillId="0" borderId="24" xfId="0" applyFont="1" applyBorder="1" applyAlignment="1">
      <alignment horizontal="justify" vertical="center"/>
    </xf>
    <xf numFmtId="0" fontId="1" fillId="0" borderId="25" xfId="0" applyFont="1" applyBorder="1" applyAlignment="1">
      <alignment horizontal="justify" vertical="center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43" fontId="1" fillId="0" borderId="29" xfId="0" applyNumberFormat="1" applyFont="1" applyBorder="1" applyAlignment="1">
      <alignment vertical="center" wrapText="1"/>
    </xf>
    <xf numFmtId="43" fontId="1" fillId="0" borderId="30" xfId="0" applyNumberFormat="1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43" fontId="1" fillId="0" borderId="34" xfId="0" applyNumberFormat="1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43" fontId="1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1" width="11.75390625" style="0" customWidth="1"/>
    <col min="2" max="2" width="13.125" style="0" customWidth="1"/>
    <col min="3" max="3" width="13.00390625" style="0" customWidth="1"/>
    <col min="4" max="4" width="60.125" style="0" customWidth="1"/>
    <col min="5" max="5" width="14.625" style="0" customWidth="1"/>
    <col min="6" max="6" width="13.00390625" style="0" customWidth="1"/>
    <col min="7" max="7" width="10.75390625" style="0" customWidth="1"/>
  </cols>
  <sheetData>
    <row r="1" spans="1:7" ht="12.75" customHeight="1">
      <c r="A1" s="77" t="s">
        <v>50</v>
      </c>
      <c r="B1" s="77"/>
      <c r="C1" s="77"/>
      <c r="D1" s="77"/>
      <c r="E1" s="77"/>
      <c r="F1" s="77"/>
      <c r="G1" s="77"/>
    </row>
    <row r="2" spans="1:7" ht="6.75" customHeight="1">
      <c r="A2" s="77"/>
      <c r="B2" s="77"/>
      <c r="C2" s="77"/>
      <c r="D2" s="77"/>
      <c r="E2" s="77"/>
      <c r="F2" s="77"/>
      <c r="G2" s="77"/>
    </row>
    <row r="3" spans="1:7" ht="4.5" customHeight="1">
      <c r="A3" s="77"/>
      <c r="B3" s="77"/>
      <c r="C3" s="77"/>
      <c r="D3" s="77"/>
      <c r="E3" s="77"/>
      <c r="F3" s="77"/>
      <c r="G3" s="77"/>
    </row>
    <row r="4" spans="1:7" ht="16.5" customHeight="1">
      <c r="A4" s="76" t="s">
        <v>49</v>
      </c>
      <c r="B4" s="76"/>
      <c r="C4" s="76"/>
      <c r="D4" s="76"/>
      <c r="E4" s="1"/>
      <c r="F4" s="1"/>
      <c r="G4" s="1"/>
    </row>
    <row r="5" spans="1:7" ht="27" customHeight="1">
      <c r="A5" s="70" t="s">
        <v>45</v>
      </c>
      <c r="B5" s="71"/>
      <c r="C5" s="71"/>
      <c r="D5" s="71"/>
      <c r="E5" s="71"/>
      <c r="F5" s="71"/>
      <c r="G5" s="71"/>
    </row>
    <row r="6" spans="1:7" ht="12.75" hidden="1">
      <c r="A6" s="2"/>
      <c r="B6" s="2"/>
      <c r="C6" s="2"/>
      <c r="D6" s="63"/>
      <c r="E6" s="63"/>
      <c r="F6" s="63"/>
      <c r="G6" s="2"/>
    </row>
    <row r="7" spans="1:7" ht="30.75" customHeight="1">
      <c r="A7" s="66" t="s">
        <v>0</v>
      </c>
      <c r="B7" s="66" t="s">
        <v>17</v>
      </c>
      <c r="C7" s="67" t="s">
        <v>18</v>
      </c>
      <c r="D7" s="66" t="s">
        <v>1</v>
      </c>
      <c r="E7" s="67" t="s">
        <v>2</v>
      </c>
      <c r="F7" s="66" t="s">
        <v>14</v>
      </c>
      <c r="G7" s="66"/>
    </row>
    <row r="8" spans="1:7" ht="21.75" customHeight="1">
      <c r="A8" s="66"/>
      <c r="B8" s="66"/>
      <c r="C8" s="69"/>
      <c r="D8" s="66"/>
      <c r="E8" s="68"/>
      <c r="F8" s="3" t="s">
        <v>15</v>
      </c>
      <c r="G8" s="3" t="s">
        <v>16</v>
      </c>
    </row>
    <row r="9" spans="1:7" ht="18.75" customHeight="1">
      <c r="A9" s="60" t="s">
        <v>3</v>
      </c>
      <c r="B9" s="61">
        <v>1004</v>
      </c>
      <c r="C9" s="62">
        <v>25176</v>
      </c>
      <c r="D9" s="39" t="s">
        <v>22</v>
      </c>
      <c r="E9" s="4">
        <v>2200</v>
      </c>
      <c r="F9" s="5">
        <v>921</v>
      </c>
      <c r="G9" s="5">
        <v>92109</v>
      </c>
    </row>
    <row r="10" spans="1:7" ht="30" customHeight="1">
      <c r="A10" s="52"/>
      <c r="B10" s="53"/>
      <c r="C10" s="56"/>
      <c r="D10" s="39" t="s">
        <v>27</v>
      </c>
      <c r="E10" s="4">
        <v>4276</v>
      </c>
      <c r="F10" s="5">
        <v>921</v>
      </c>
      <c r="G10" s="5">
        <v>92195</v>
      </c>
    </row>
    <row r="11" spans="1:7" ht="30" customHeight="1">
      <c r="A11" s="52"/>
      <c r="B11" s="53"/>
      <c r="C11" s="56"/>
      <c r="D11" s="39" t="s">
        <v>21</v>
      </c>
      <c r="E11" s="4">
        <v>2000</v>
      </c>
      <c r="F11" s="5">
        <v>921</v>
      </c>
      <c r="G11" s="5">
        <v>92195</v>
      </c>
    </row>
    <row r="12" spans="1:7" ht="18.75" customHeight="1">
      <c r="A12" s="52"/>
      <c r="B12" s="53"/>
      <c r="C12" s="56"/>
      <c r="D12" s="39" t="s">
        <v>29</v>
      </c>
      <c r="E12" s="4">
        <v>1100</v>
      </c>
      <c r="F12" s="5">
        <v>921</v>
      </c>
      <c r="G12" s="5">
        <v>92120</v>
      </c>
    </row>
    <row r="13" spans="1:7" ht="18.75" customHeight="1">
      <c r="A13" s="52"/>
      <c r="B13" s="53"/>
      <c r="C13" s="56"/>
      <c r="D13" s="39" t="s">
        <v>48</v>
      </c>
      <c r="E13" s="4">
        <v>3000</v>
      </c>
      <c r="F13" s="5">
        <v>900</v>
      </c>
      <c r="G13" s="5">
        <v>90004</v>
      </c>
    </row>
    <row r="14" spans="1:7" ht="18.75" customHeight="1">
      <c r="A14" s="52"/>
      <c r="B14" s="53"/>
      <c r="C14" s="56"/>
      <c r="D14" s="39" t="s">
        <v>31</v>
      </c>
      <c r="E14" s="4">
        <v>8600</v>
      </c>
      <c r="F14" s="5">
        <v>900</v>
      </c>
      <c r="G14" s="5">
        <v>90095</v>
      </c>
    </row>
    <row r="15" spans="1:7" ht="18.75" customHeight="1">
      <c r="A15" s="52"/>
      <c r="B15" s="53"/>
      <c r="C15" s="56"/>
      <c r="D15" s="39" t="s">
        <v>32</v>
      </c>
      <c r="E15" s="4">
        <v>3000</v>
      </c>
      <c r="F15" s="5">
        <v>926</v>
      </c>
      <c r="G15" s="5">
        <v>92601</v>
      </c>
    </row>
    <row r="16" spans="1:7" ht="18.75" customHeight="1">
      <c r="A16" s="52"/>
      <c r="B16" s="53"/>
      <c r="C16" s="56"/>
      <c r="D16" s="39" t="s">
        <v>33</v>
      </c>
      <c r="E16" s="4">
        <v>500</v>
      </c>
      <c r="F16" s="5">
        <v>926</v>
      </c>
      <c r="G16" s="5">
        <v>92601</v>
      </c>
    </row>
    <row r="17" spans="1:7" ht="18.75" customHeight="1" thickBot="1">
      <c r="A17" s="57"/>
      <c r="B17" s="58"/>
      <c r="C17" s="59"/>
      <c r="D17" s="40" t="s">
        <v>34</v>
      </c>
      <c r="E17" s="6">
        <v>500</v>
      </c>
      <c r="F17" s="7">
        <v>926</v>
      </c>
      <c r="G17" s="7">
        <v>92601</v>
      </c>
    </row>
    <row r="18" spans="1:7" ht="19.5" customHeight="1" thickTop="1">
      <c r="A18" s="52" t="s">
        <v>4</v>
      </c>
      <c r="B18" s="53">
        <v>449</v>
      </c>
      <c r="C18" s="55">
        <v>16339</v>
      </c>
      <c r="D18" s="41" t="s">
        <v>22</v>
      </c>
      <c r="E18" s="8">
        <v>1339</v>
      </c>
      <c r="F18" s="9">
        <v>921</v>
      </c>
      <c r="G18" s="9">
        <v>92109</v>
      </c>
    </row>
    <row r="19" spans="1:7" ht="19.5" customHeight="1">
      <c r="A19" s="52"/>
      <c r="B19" s="53"/>
      <c r="C19" s="56"/>
      <c r="D19" s="39" t="s">
        <v>23</v>
      </c>
      <c r="E19" s="4">
        <v>11500</v>
      </c>
      <c r="F19" s="5">
        <v>900</v>
      </c>
      <c r="G19" s="5">
        <v>90095</v>
      </c>
    </row>
    <row r="20" spans="1:7" ht="19.5" customHeight="1">
      <c r="A20" s="52"/>
      <c r="B20" s="53"/>
      <c r="C20" s="56"/>
      <c r="D20" s="39" t="s">
        <v>24</v>
      </c>
      <c r="E20" s="4">
        <v>2000</v>
      </c>
      <c r="F20" s="5">
        <v>926</v>
      </c>
      <c r="G20" s="5">
        <v>92601</v>
      </c>
    </row>
    <row r="21" spans="1:7" ht="19.5" customHeight="1" thickBot="1">
      <c r="A21" s="57"/>
      <c r="B21" s="58"/>
      <c r="C21" s="59"/>
      <c r="D21" s="42" t="s">
        <v>25</v>
      </c>
      <c r="E21" s="10">
        <v>1500</v>
      </c>
      <c r="F21" s="11">
        <v>754</v>
      </c>
      <c r="G21" s="11">
        <v>75412</v>
      </c>
    </row>
    <row r="22" spans="1:7" ht="28.5" customHeight="1" thickBot="1" thickTop="1">
      <c r="A22" s="12" t="s">
        <v>28</v>
      </c>
      <c r="B22" s="13">
        <v>344</v>
      </c>
      <c r="C22" s="14">
        <v>13696</v>
      </c>
      <c r="D22" s="43" t="s">
        <v>46</v>
      </c>
      <c r="E22" s="15">
        <v>13696</v>
      </c>
      <c r="F22" s="16">
        <v>600</v>
      </c>
      <c r="G22" s="16">
        <v>60016</v>
      </c>
    </row>
    <row r="23" spans="1:7" ht="18.75" customHeight="1" thickBot="1" thickTop="1">
      <c r="A23" s="17" t="s">
        <v>5</v>
      </c>
      <c r="B23" s="18">
        <v>224</v>
      </c>
      <c r="C23" s="19">
        <v>10675</v>
      </c>
      <c r="D23" s="44" t="s">
        <v>41</v>
      </c>
      <c r="E23" s="20">
        <v>10675</v>
      </c>
      <c r="F23" s="21">
        <v>600</v>
      </c>
      <c r="G23" s="21">
        <v>60016</v>
      </c>
    </row>
    <row r="24" spans="1:7" ht="20.25" customHeight="1" thickTop="1">
      <c r="A24" s="52" t="s">
        <v>6</v>
      </c>
      <c r="B24" s="53">
        <v>464</v>
      </c>
      <c r="C24" s="55">
        <v>16717</v>
      </c>
      <c r="D24" s="41" t="s">
        <v>22</v>
      </c>
      <c r="E24" s="8">
        <v>3360</v>
      </c>
      <c r="F24" s="9">
        <v>921</v>
      </c>
      <c r="G24" s="9">
        <v>92109</v>
      </c>
    </row>
    <row r="25" spans="1:7" ht="30" customHeight="1">
      <c r="A25" s="52"/>
      <c r="B25" s="53"/>
      <c r="C25" s="56"/>
      <c r="D25" s="39" t="s">
        <v>19</v>
      </c>
      <c r="E25" s="4">
        <v>7857</v>
      </c>
      <c r="F25" s="5">
        <v>900</v>
      </c>
      <c r="G25" s="5">
        <v>90095</v>
      </c>
    </row>
    <row r="26" spans="1:7" ht="30" customHeight="1">
      <c r="A26" s="52"/>
      <c r="B26" s="53"/>
      <c r="C26" s="56"/>
      <c r="D26" s="39" t="s">
        <v>27</v>
      </c>
      <c r="E26" s="4">
        <v>3000</v>
      </c>
      <c r="F26" s="5">
        <v>921</v>
      </c>
      <c r="G26" s="5">
        <v>92195</v>
      </c>
    </row>
    <row r="27" spans="1:7" ht="30" customHeight="1" thickBot="1">
      <c r="A27" s="52"/>
      <c r="B27" s="53"/>
      <c r="C27" s="56"/>
      <c r="D27" s="45" t="s">
        <v>21</v>
      </c>
      <c r="E27" s="22">
        <v>2500</v>
      </c>
      <c r="F27" s="23">
        <v>921</v>
      </c>
      <c r="G27" s="23">
        <v>92195</v>
      </c>
    </row>
    <row r="28" spans="1:7" ht="18.75" customHeight="1" thickBot="1" thickTop="1">
      <c r="A28" s="17" t="s">
        <v>7</v>
      </c>
      <c r="B28" s="18">
        <v>208</v>
      </c>
      <c r="C28" s="19">
        <v>10272</v>
      </c>
      <c r="D28" s="44" t="s">
        <v>22</v>
      </c>
      <c r="E28" s="20">
        <v>10272</v>
      </c>
      <c r="F28" s="21">
        <v>921</v>
      </c>
      <c r="G28" s="21">
        <v>92109</v>
      </c>
    </row>
    <row r="29" spans="1:7" ht="18.75" customHeight="1" thickTop="1">
      <c r="A29" s="52" t="s">
        <v>8</v>
      </c>
      <c r="B29" s="53">
        <v>156</v>
      </c>
      <c r="C29" s="55">
        <v>8963</v>
      </c>
      <c r="D29" s="41" t="s">
        <v>22</v>
      </c>
      <c r="E29" s="8">
        <v>2000</v>
      </c>
      <c r="F29" s="9">
        <v>921</v>
      </c>
      <c r="G29" s="9">
        <v>92109</v>
      </c>
    </row>
    <row r="30" spans="1:7" ht="18.75" customHeight="1">
      <c r="A30" s="52"/>
      <c r="B30" s="53"/>
      <c r="C30" s="56"/>
      <c r="D30" s="39" t="s">
        <v>26</v>
      </c>
      <c r="E30" s="4">
        <v>4417</v>
      </c>
      <c r="F30" s="5">
        <v>900</v>
      </c>
      <c r="G30" s="5">
        <v>90095</v>
      </c>
    </row>
    <row r="31" spans="1:7" ht="30" customHeight="1">
      <c r="A31" s="52"/>
      <c r="B31" s="53"/>
      <c r="C31" s="56"/>
      <c r="D31" s="39" t="s">
        <v>20</v>
      </c>
      <c r="E31" s="4">
        <v>1800</v>
      </c>
      <c r="F31" s="5">
        <v>921</v>
      </c>
      <c r="G31" s="5">
        <v>92195</v>
      </c>
    </row>
    <row r="32" spans="1:7" ht="30" customHeight="1" thickBot="1">
      <c r="A32" s="52"/>
      <c r="B32" s="53"/>
      <c r="C32" s="56"/>
      <c r="D32" s="45" t="s">
        <v>21</v>
      </c>
      <c r="E32" s="22">
        <v>746</v>
      </c>
      <c r="F32" s="23">
        <v>921</v>
      </c>
      <c r="G32" s="23">
        <v>92195</v>
      </c>
    </row>
    <row r="33" spans="1:7" ht="30" customHeight="1" thickBot="1" thickTop="1">
      <c r="A33" s="17" t="s">
        <v>9</v>
      </c>
      <c r="B33" s="18">
        <v>125</v>
      </c>
      <c r="C33" s="19">
        <v>8182</v>
      </c>
      <c r="D33" s="44" t="s">
        <v>44</v>
      </c>
      <c r="E33" s="20">
        <v>8182</v>
      </c>
      <c r="F33" s="21">
        <v>921</v>
      </c>
      <c r="G33" s="21">
        <v>92109</v>
      </c>
    </row>
    <row r="34" spans="1:7" ht="18.75" customHeight="1" thickTop="1">
      <c r="A34" s="52" t="s">
        <v>10</v>
      </c>
      <c r="B34" s="53">
        <v>281</v>
      </c>
      <c r="C34" s="54">
        <v>12110</v>
      </c>
      <c r="D34" s="46" t="s">
        <v>36</v>
      </c>
      <c r="E34" s="8">
        <v>6820</v>
      </c>
      <c r="F34" s="9">
        <v>921</v>
      </c>
      <c r="G34" s="9">
        <v>92109</v>
      </c>
    </row>
    <row r="35" spans="1:7" ht="18.75" customHeight="1">
      <c r="A35" s="52"/>
      <c r="B35" s="53"/>
      <c r="C35" s="52"/>
      <c r="D35" s="46" t="s">
        <v>37</v>
      </c>
      <c r="E35" s="24">
        <v>1590</v>
      </c>
      <c r="F35" s="5">
        <v>921</v>
      </c>
      <c r="G35" s="5">
        <v>92109</v>
      </c>
    </row>
    <row r="36" spans="1:7" ht="18.75" customHeight="1">
      <c r="A36" s="52"/>
      <c r="B36" s="53"/>
      <c r="C36" s="52"/>
      <c r="D36" s="46" t="s">
        <v>38</v>
      </c>
      <c r="E36" s="24">
        <v>1000</v>
      </c>
      <c r="F36" s="5">
        <v>926</v>
      </c>
      <c r="G36" s="5">
        <v>92601</v>
      </c>
    </row>
    <row r="37" spans="1:7" ht="18.75" customHeight="1">
      <c r="A37" s="52"/>
      <c r="B37" s="53"/>
      <c r="C37" s="52"/>
      <c r="D37" s="46" t="s">
        <v>39</v>
      </c>
      <c r="E37" s="24">
        <v>200</v>
      </c>
      <c r="F37" s="5">
        <v>900</v>
      </c>
      <c r="G37" s="5">
        <v>90095</v>
      </c>
    </row>
    <row r="38" spans="1:7" ht="30" customHeight="1">
      <c r="A38" s="52"/>
      <c r="B38" s="53"/>
      <c r="C38" s="52"/>
      <c r="D38" s="46" t="s">
        <v>27</v>
      </c>
      <c r="E38" s="24">
        <v>500</v>
      </c>
      <c r="F38" s="5">
        <v>921</v>
      </c>
      <c r="G38" s="5">
        <v>92195</v>
      </c>
    </row>
    <row r="39" spans="1:7" ht="30" customHeight="1" thickBot="1">
      <c r="A39" s="52"/>
      <c r="B39" s="53"/>
      <c r="C39" s="52"/>
      <c r="D39" s="47" t="s">
        <v>21</v>
      </c>
      <c r="E39" s="25">
        <v>2000</v>
      </c>
      <c r="F39" s="23">
        <v>921</v>
      </c>
      <c r="G39" s="23">
        <v>92195</v>
      </c>
    </row>
    <row r="40" spans="1:7" ht="30" customHeight="1" thickTop="1">
      <c r="A40" s="73" t="s">
        <v>11</v>
      </c>
      <c r="B40" s="74">
        <v>237</v>
      </c>
      <c r="C40" s="75">
        <v>11002</v>
      </c>
      <c r="D40" s="48" t="s">
        <v>27</v>
      </c>
      <c r="E40" s="27">
        <v>700</v>
      </c>
      <c r="F40" s="16">
        <v>921</v>
      </c>
      <c r="G40" s="16">
        <v>92195</v>
      </c>
    </row>
    <row r="41" spans="1:7" ht="30" customHeight="1">
      <c r="A41" s="52"/>
      <c r="B41" s="53"/>
      <c r="C41" s="52"/>
      <c r="D41" s="46" t="s">
        <v>21</v>
      </c>
      <c r="E41" s="24">
        <v>2500</v>
      </c>
      <c r="F41" s="5">
        <v>921</v>
      </c>
      <c r="G41" s="5">
        <v>92195</v>
      </c>
    </row>
    <row r="42" spans="1:7" ht="18.75" customHeight="1">
      <c r="A42" s="52"/>
      <c r="B42" s="53"/>
      <c r="C42" s="52"/>
      <c r="D42" s="46" t="s">
        <v>42</v>
      </c>
      <c r="E42" s="24">
        <v>2500</v>
      </c>
      <c r="F42" s="5">
        <v>921</v>
      </c>
      <c r="G42" s="5">
        <v>92109</v>
      </c>
    </row>
    <row r="43" spans="1:7" ht="18.75" customHeight="1">
      <c r="A43" s="52"/>
      <c r="B43" s="53"/>
      <c r="C43" s="52"/>
      <c r="D43" s="46" t="s">
        <v>43</v>
      </c>
      <c r="E43" s="24">
        <v>302</v>
      </c>
      <c r="F43" s="5">
        <v>921</v>
      </c>
      <c r="G43" s="5">
        <v>92109</v>
      </c>
    </row>
    <row r="44" spans="1:7" ht="18.75" customHeight="1">
      <c r="A44" s="52"/>
      <c r="B44" s="53"/>
      <c r="C44" s="52"/>
      <c r="D44" s="46" t="s">
        <v>38</v>
      </c>
      <c r="E44" s="24">
        <v>2000</v>
      </c>
      <c r="F44" s="5">
        <v>926</v>
      </c>
      <c r="G44" s="5">
        <v>92601</v>
      </c>
    </row>
    <row r="45" spans="1:7" ht="18.75" customHeight="1">
      <c r="A45" s="52"/>
      <c r="B45" s="53"/>
      <c r="C45" s="52"/>
      <c r="D45" s="49" t="s">
        <v>33</v>
      </c>
      <c r="E45" s="28">
        <v>2000</v>
      </c>
      <c r="F45" s="23">
        <v>926</v>
      </c>
      <c r="G45" s="23">
        <v>92601</v>
      </c>
    </row>
    <row r="46" spans="1:7" ht="18.75" customHeight="1" thickBot="1">
      <c r="A46" s="57"/>
      <c r="B46" s="58"/>
      <c r="C46" s="57"/>
      <c r="D46" s="50" t="s">
        <v>40</v>
      </c>
      <c r="E46" s="29">
        <v>1000</v>
      </c>
      <c r="F46" s="11">
        <v>600</v>
      </c>
      <c r="G46" s="11">
        <v>60016</v>
      </c>
    </row>
    <row r="47" spans="1:7" ht="18.75" customHeight="1" thickTop="1">
      <c r="A47" s="52" t="s">
        <v>12</v>
      </c>
      <c r="B47" s="53">
        <v>334</v>
      </c>
      <c r="C47" s="54">
        <v>13444</v>
      </c>
      <c r="D47" s="46" t="s">
        <v>30</v>
      </c>
      <c r="E47" s="24">
        <v>400</v>
      </c>
      <c r="F47" s="9">
        <v>900</v>
      </c>
      <c r="G47" s="9">
        <v>90004</v>
      </c>
    </row>
    <row r="48" spans="1:7" ht="30" customHeight="1" thickBot="1">
      <c r="A48" s="52"/>
      <c r="B48" s="53"/>
      <c r="C48" s="52"/>
      <c r="D48" s="47" t="s">
        <v>35</v>
      </c>
      <c r="E48" s="25">
        <v>13044</v>
      </c>
      <c r="F48" s="23">
        <v>710</v>
      </c>
      <c r="G48" s="23">
        <v>71035</v>
      </c>
    </row>
    <row r="49" spans="1:7" ht="18.75" customHeight="1" thickTop="1">
      <c r="A49" s="12" t="s">
        <v>13</v>
      </c>
      <c r="B49" s="13">
        <v>220</v>
      </c>
      <c r="C49" s="26">
        <v>10574</v>
      </c>
      <c r="D49" s="51" t="s">
        <v>47</v>
      </c>
      <c r="E49" s="30">
        <v>10574</v>
      </c>
      <c r="F49" s="31">
        <v>600</v>
      </c>
      <c r="G49" s="31">
        <v>60016</v>
      </c>
    </row>
    <row r="50" spans="1:7" ht="12.75">
      <c r="A50" s="32"/>
      <c r="B50" s="33">
        <f>SUM(B9:B49)</f>
        <v>4046</v>
      </c>
      <c r="C50" s="34">
        <f>C9+C18+C22+C23+C24+C28+C29+C33+C34+C40+C47+C49</f>
        <v>157150</v>
      </c>
      <c r="D50" s="35"/>
      <c r="E50" s="36">
        <f>SUM(E9:E49)</f>
        <v>157150</v>
      </c>
      <c r="F50" s="37"/>
      <c r="G50" s="37"/>
    </row>
    <row r="51" spans="1:7" ht="12.75">
      <c r="A51" s="64"/>
      <c r="B51" s="65"/>
      <c r="C51" s="38"/>
      <c r="D51" s="2"/>
      <c r="E51" s="2"/>
      <c r="F51" s="2"/>
      <c r="G51" s="2"/>
    </row>
    <row r="52" spans="1:7" ht="12.75">
      <c r="A52" s="72"/>
      <c r="B52" s="72"/>
      <c r="C52" s="7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72"/>
      <c r="B54" s="72"/>
      <c r="C54" s="72"/>
      <c r="D54" s="2"/>
      <c r="E54" s="2"/>
      <c r="F54" s="2"/>
      <c r="G54" s="2"/>
    </row>
  </sheetData>
  <sheetProtection/>
  <mergeCells count="34">
    <mergeCell ref="A4:D4"/>
    <mergeCell ref="A1:G3"/>
    <mergeCell ref="A5:G5"/>
    <mergeCell ref="A52:C52"/>
    <mergeCell ref="A54:C54"/>
    <mergeCell ref="A34:A39"/>
    <mergeCell ref="B34:B39"/>
    <mergeCell ref="C34:C39"/>
    <mergeCell ref="A40:A46"/>
    <mergeCell ref="B40:B46"/>
    <mergeCell ref="C40:C46"/>
    <mergeCell ref="D6:F6"/>
    <mergeCell ref="A51:B51"/>
    <mergeCell ref="A7:A8"/>
    <mergeCell ref="B7:B8"/>
    <mergeCell ref="D7:D8"/>
    <mergeCell ref="F7:G7"/>
    <mergeCell ref="E7:E8"/>
    <mergeCell ref="C7:C8"/>
    <mergeCell ref="A24:A27"/>
    <mergeCell ref="B24:B27"/>
    <mergeCell ref="C24:C27"/>
    <mergeCell ref="A18:A21"/>
    <mergeCell ref="B18:B21"/>
    <mergeCell ref="C18:C21"/>
    <mergeCell ref="A9:A17"/>
    <mergeCell ref="B9:B17"/>
    <mergeCell ref="C9:C17"/>
    <mergeCell ref="A47:A48"/>
    <mergeCell ref="B47:B48"/>
    <mergeCell ref="C47:C48"/>
    <mergeCell ref="A29:A32"/>
    <mergeCell ref="B29:B32"/>
    <mergeCell ref="C29:C32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2013-09-06T09:17:28Z</cp:lastPrinted>
  <dcterms:created xsi:type="dcterms:W3CDTF">1997-02-26T13:46:56Z</dcterms:created>
  <dcterms:modified xsi:type="dcterms:W3CDTF">2013-09-06T09:20:20Z</dcterms:modified>
  <cp:category/>
  <cp:version/>
  <cp:contentType/>
  <cp:contentStatus/>
</cp:coreProperties>
</file>