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<sst xmlns="http://schemas.openxmlformats.org/spreadsheetml/2006/main" count="28" uniqueCount="23">
  <si>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Lp.</t>
  </si>
  <si>
    <t>Dział</t>
  </si>
  <si>
    <t>Rozdział</t>
  </si>
  <si>
    <t>§*</t>
  </si>
  <si>
    <t xml:space="preserve">I. Dotacje  dla jednostek sektora finansów publicznych </t>
  </si>
  <si>
    <t>Dotacja podmiotowa z budżetu dla samorządowej instytucji kultury</t>
  </si>
  <si>
    <t>Nazwa dotacji</t>
  </si>
  <si>
    <t>II.Dotacje dla jednostek  spoza  sektora finansów publicznych</t>
  </si>
  <si>
    <t>Kwota dotacji podmiotowej</t>
  </si>
  <si>
    <t>Kwota dotacji celowej</t>
  </si>
  <si>
    <t xml:space="preserve">Ogółem dotacje 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</si>
  <si>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</si>
  <si>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Zestawienie planowanych dotacji  z budżetu Gminy  Trzciel na 2013 r.</t>
  </si>
  <si>
    <t>Dotacje celowe z budżetu na finansowanie lub dofinansowanie prac remontowych i konserwatorskich obiektów zabytkowych przekazane jednostkom  niezaliczanym do sektora finansów publicznych</t>
  </si>
  <si>
    <t>Kwota dotacji przedmioto- wej</t>
  </si>
  <si>
    <t>Dotacja podmiotowa z budżetu dla niepublicznej  jednostki systemu oświaty</t>
  </si>
  <si>
    <t>Załącznik nr   6   do Uchwały nr XXIV/190/2012  Rady Miejskiej w Trzcielu  z dnia  20 grudnia 2012 roku</t>
  </si>
  <si>
    <t>Dotacje celowe z budżetu na finansowanie lub dofinansowanie kosztów realizacji inwestycji i zakupów inwestycyjnych innych jednostek sektora finansów publicznych</t>
  </si>
  <si>
    <t>DOTACJE NA ZADANIA BIEŻĄCE</t>
  </si>
  <si>
    <t>6300</t>
  </si>
  <si>
    <t>Dotacja celowa na pomoc finansową udzielaną między jednostkami samorządu terytorialnego na dofinansowanie własnych zadań inwestycyjnych i zakupów inwestycyjnych</t>
  </si>
  <si>
    <t>DOTACJE NA ZADANIA MAJĄTKOWE</t>
  </si>
  <si>
    <t>Załącznik nr  4  do Uchwały nr  XXIX/236/2013    Rady Miejskiej w Trzcielu z dnia  22   maja 2013 roku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</si>
</sst>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5">
    <font>
      <sz val="10"/>
      <name val="Arial CE"/>
      <family val="0"/>
    </font>
    <font>
      <b/>
      <sz val="10"/>
      <name val="Arial CE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b/>
      <i/>
      <sz val="10"/>
      <name val="Cambria"/>
      <family val="1"/>
    </font>
    <font>
      <sz val="10"/>
      <color indexed="8"/>
      <name val="Cambria"/>
      <family val="1"/>
    </font>
    <font>
      <b/>
      <sz val="14"/>
      <name val="Cambria"/>
      <family val="1"/>
    </font>
    <font>
      <sz val="14"/>
      <name val="Cambria"/>
      <family val="1"/>
    </font>
    <font>
      <b/>
      <sz val="8"/>
      <name val="Cambria"/>
      <family val="1"/>
    </font>
    <font>
      <b/>
      <sz val="10.5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41" fontId="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 horizontal="right" wrapText="1"/>
    </xf>
    <xf numFmtId="41" fontId="0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20" fillId="0" borderId="10" xfId="0" applyNumberFormat="1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/>
    </xf>
    <xf numFmtId="43" fontId="22" fillId="34" borderId="10" xfId="0" applyNumberFormat="1" applyFont="1" applyFill="1" applyBorder="1" applyAlignment="1">
      <alignment vertical="center"/>
    </xf>
    <xf numFmtId="4" fontId="20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4" fontId="21" fillId="0" borderId="10" xfId="0" applyNumberFormat="1" applyFont="1" applyBorder="1" applyAlignment="1">
      <alignment horizontal="center" vertical="center"/>
    </xf>
    <xf numFmtId="43" fontId="20" fillId="0" borderId="10" xfId="0" applyNumberFormat="1" applyFont="1" applyBorder="1" applyAlignment="1">
      <alignment horizontal="center" vertical="center" wrapText="1"/>
    </xf>
    <xf numFmtId="4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43" fontId="21" fillId="0" borderId="10" xfId="0" applyNumberFormat="1" applyFont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4" fontId="21" fillId="0" borderId="10" xfId="0" applyNumberFormat="1" applyFont="1" applyBorder="1" applyAlignment="1">
      <alignment horizontal="center" vertical="center" wrapText="1"/>
    </xf>
    <xf numFmtId="49" fontId="23" fillId="35" borderId="14" xfId="0" applyNumberFormat="1" applyFont="1" applyFill="1" applyBorder="1" applyAlignment="1" applyProtection="1">
      <alignment horizontal="center" vertical="center" wrapText="1"/>
      <protection locked="0"/>
    </xf>
    <xf numFmtId="49" fontId="23" fillId="35" borderId="14" xfId="0" applyNumberFormat="1" applyFont="1" applyFill="1" applyBorder="1" applyAlignment="1" applyProtection="1">
      <alignment horizontal="left" vertical="center" wrapText="1"/>
      <protection locked="0"/>
    </xf>
    <xf numFmtId="0" fontId="26" fillId="33" borderId="10" xfId="0" applyFont="1" applyFill="1" applyBorder="1" applyAlignment="1">
      <alignment horizontal="center" vertical="center" wrapText="1"/>
    </xf>
    <xf numFmtId="43" fontId="27" fillId="0" borderId="1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top" wrapText="1"/>
    </xf>
    <xf numFmtId="0" fontId="20" fillId="0" borderId="15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2" fillId="34" borderId="15" xfId="0" applyFont="1" applyFill="1" applyBorder="1" applyAlignment="1">
      <alignment horizontal="left" vertical="center"/>
    </xf>
    <xf numFmtId="0" fontId="22" fillId="34" borderId="16" xfId="0" applyFont="1" applyFill="1" applyBorder="1" applyAlignment="1">
      <alignment horizontal="left" vertical="center"/>
    </xf>
    <xf numFmtId="0" fontId="22" fillId="34" borderId="13" xfId="0" applyFont="1" applyFill="1" applyBorder="1" applyAlignment="1">
      <alignment horizontal="left" vertical="center"/>
    </xf>
    <xf numFmtId="0" fontId="22" fillId="34" borderId="10" xfId="0" applyFont="1" applyFill="1" applyBorder="1" applyAlignment="1">
      <alignment horizontal="left" vertical="center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wrapText="1"/>
    </xf>
    <xf numFmtId="0" fontId="27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E4" sqref="E4"/>
    </sheetView>
  </sheetViews>
  <sheetFormatPr defaultColWidth="9.00390625" defaultRowHeight="12.75"/>
  <cols>
    <col min="1" max="1" width="3.75390625" style="0" customWidth="1"/>
    <col min="2" max="2" width="4.875" style="0" customWidth="1"/>
    <col min="3" max="3" width="7.00390625" style="0" customWidth="1"/>
    <col min="4" max="4" width="5.375" style="0" customWidth="1"/>
    <col min="5" max="5" width="36.875" style="0" customWidth="1"/>
    <col min="6" max="6" width="16.875" style="0" customWidth="1"/>
    <col min="7" max="7" width="15.25390625" style="0" customWidth="1"/>
    <col min="8" max="8" width="11.875" style="0" customWidth="1"/>
  </cols>
  <sheetData>
    <row r="1" spans="1:8" ht="12" customHeight="1">
      <c r="A1" s="30" t="s">
        <v>22</v>
      </c>
      <c r="B1" s="30"/>
      <c r="C1" s="30"/>
      <c r="D1" s="30"/>
      <c r="E1" s="30"/>
      <c r="F1" s="30"/>
      <c r="G1" s="30"/>
      <c r="H1" s="30"/>
    </row>
    <row r="2" spans="1:8" ht="13.5" customHeight="1">
      <c r="A2" s="38" t="s">
        <v>16</v>
      </c>
      <c r="B2" s="39"/>
      <c r="C2" s="39"/>
      <c r="D2" s="39"/>
      <c r="E2" s="39"/>
      <c r="F2" s="39"/>
      <c r="G2" s="39"/>
      <c r="H2" s="39"/>
    </row>
    <row r="3" spans="1:8" ht="33" customHeight="1">
      <c r="A3" s="42" t="s">
        <v>12</v>
      </c>
      <c r="B3" s="42"/>
      <c r="C3" s="42"/>
      <c r="D3" s="42"/>
      <c r="E3" s="42"/>
      <c r="F3" s="42"/>
      <c r="G3" s="43"/>
      <c r="H3" s="43"/>
    </row>
    <row r="4" spans="1:8" ht="37.5" customHeight="1">
      <c r="A4" s="8" t="s">
        <v>0</v>
      </c>
      <c r="B4" s="8" t="s">
        <v>1</v>
      </c>
      <c r="C4" s="8" t="s">
        <v>2</v>
      </c>
      <c r="D4" s="8" t="s">
        <v>3</v>
      </c>
      <c r="E4" s="8" t="s">
        <v>6</v>
      </c>
      <c r="F4" s="9" t="s">
        <v>8</v>
      </c>
      <c r="G4" s="9" t="s">
        <v>9</v>
      </c>
      <c r="H4" s="28" t="s">
        <v>14</v>
      </c>
    </row>
    <row r="5" spans="1:8" ht="12.75">
      <c r="A5" s="10">
        <v>1</v>
      </c>
      <c r="B5" s="10">
        <v>2</v>
      </c>
      <c r="C5" s="10">
        <v>3</v>
      </c>
      <c r="D5" s="10">
        <v>4</v>
      </c>
      <c r="E5" s="10">
        <v>5</v>
      </c>
      <c r="F5" s="10">
        <v>6</v>
      </c>
      <c r="G5" s="11">
        <v>7</v>
      </c>
      <c r="H5" s="11">
        <v>8</v>
      </c>
    </row>
    <row r="6" spans="1:8" ht="17.25" customHeight="1">
      <c r="A6" s="34" t="s">
        <v>18</v>
      </c>
      <c r="B6" s="35"/>
      <c r="C6" s="35"/>
      <c r="D6" s="35"/>
      <c r="E6" s="36"/>
      <c r="F6" s="12">
        <f>F7+F10</f>
        <v>798641</v>
      </c>
      <c r="G6" s="12">
        <f>G7+G10</f>
        <v>117000</v>
      </c>
      <c r="H6" s="12">
        <f>H7+H10</f>
        <v>0</v>
      </c>
    </row>
    <row r="7" spans="1:8" ht="18.75" customHeight="1">
      <c r="A7" s="31" t="s">
        <v>4</v>
      </c>
      <c r="B7" s="32"/>
      <c r="C7" s="32"/>
      <c r="D7" s="32"/>
      <c r="E7" s="33"/>
      <c r="F7" s="13">
        <f>F8+F9+F19</f>
        <v>788331</v>
      </c>
      <c r="G7" s="13">
        <f>G8+G9</f>
        <v>0</v>
      </c>
      <c r="H7" s="13">
        <f>H8+H9+H19</f>
        <v>0</v>
      </c>
    </row>
    <row r="8" spans="1:8" ht="33.75" customHeight="1">
      <c r="A8" s="14">
        <v>2</v>
      </c>
      <c r="B8" s="14">
        <v>921</v>
      </c>
      <c r="C8" s="14">
        <v>92109</v>
      </c>
      <c r="D8" s="14">
        <v>2480</v>
      </c>
      <c r="E8" s="15" t="s">
        <v>5</v>
      </c>
      <c r="F8" s="16">
        <v>519131</v>
      </c>
      <c r="G8" s="10">
        <v>0</v>
      </c>
      <c r="H8" s="10">
        <v>0</v>
      </c>
    </row>
    <row r="9" spans="1:8" ht="30" customHeight="1">
      <c r="A9">
        <v>3</v>
      </c>
      <c r="B9" s="14">
        <v>921</v>
      </c>
      <c r="C9" s="14">
        <v>92116</v>
      </c>
      <c r="D9" s="14">
        <v>2480</v>
      </c>
      <c r="E9" s="15" t="s">
        <v>5</v>
      </c>
      <c r="F9" s="16">
        <v>269200</v>
      </c>
      <c r="G9" s="10">
        <v>0</v>
      </c>
      <c r="H9" s="10">
        <v>0</v>
      </c>
    </row>
    <row r="10" spans="1:8" ht="17.25" customHeight="1">
      <c r="A10" s="41" t="s">
        <v>7</v>
      </c>
      <c r="B10" s="41"/>
      <c r="C10" s="41"/>
      <c r="D10" s="41"/>
      <c r="E10" s="41"/>
      <c r="F10" s="17">
        <f>SUM(F11:F16)</f>
        <v>10310</v>
      </c>
      <c r="G10" s="17">
        <f>SUM(G11:G16)</f>
        <v>117000</v>
      </c>
      <c r="H10" s="17">
        <f>SUM(H11:H16)</f>
        <v>0</v>
      </c>
    </row>
    <row r="11" spans="1:8" ht="32.25" customHeight="1">
      <c r="A11" s="15">
        <v>1</v>
      </c>
      <c r="B11" s="15">
        <v>801</v>
      </c>
      <c r="C11" s="15">
        <v>80104</v>
      </c>
      <c r="D11" s="15">
        <v>2540</v>
      </c>
      <c r="E11" s="15" t="s">
        <v>15</v>
      </c>
      <c r="F11" s="18">
        <v>10310</v>
      </c>
      <c r="G11" s="18">
        <v>0</v>
      </c>
      <c r="H11" s="18">
        <v>0</v>
      </c>
    </row>
    <row r="12" spans="1:10" ht="77.25" customHeight="1">
      <c r="A12" s="10">
        <v>2</v>
      </c>
      <c r="B12" s="10">
        <v>851</v>
      </c>
      <c r="C12" s="14">
        <v>85153</v>
      </c>
      <c r="D12" s="10">
        <v>2360</v>
      </c>
      <c r="E12" s="15" t="s">
        <v>11</v>
      </c>
      <c r="F12" s="19">
        <v>0</v>
      </c>
      <c r="G12" s="20">
        <v>16000</v>
      </c>
      <c r="H12" s="14">
        <v>0</v>
      </c>
      <c r="I12" s="3"/>
      <c r="J12" s="4"/>
    </row>
    <row r="13" spans="1:10" ht="76.5" customHeight="1">
      <c r="A13" s="10">
        <v>3</v>
      </c>
      <c r="B13" s="10">
        <v>851</v>
      </c>
      <c r="C13" s="14">
        <v>85154</v>
      </c>
      <c r="D13" s="10">
        <v>2360</v>
      </c>
      <c r="E13" s="15" t="s">
        <v>11</v>
      </c>
      <c r="F13" s="19">
        <v>0</v>
      </c>
      <c r="G13" s="20">
        <v>6000</v>
      </c>
      <c r="H13" s="14">
        <v>0</v>
      </c>
      <c r="I13" s="3"/>
      <c r="J13" s="4"/>
    </row>
    <row r="14" spans="1:10" ht="77.25" customHeight="1">
      <c r="A14" s="10">
        <v>4</v>
      </c>
      <c r="B14" s="10">
        <v>853</v>
      </c>
      <c r="C14" s="14">
        <v>85395</v>
      </c>
      <c r="D14" s="10">
        <v>2360</v>
      </c>
      <c r="E14" s="15" t="s">
        <v>11</v>
      </c>
      <c r="F14" s="19">
        <v>0</v>
      </c>
      <c r="G14" s="20">
        <v>5000</v>
      </c>
      <c r="H14" s="14">
        <v>0</v>
      </c>
      <c r="I14" s="3"/>
      <c r="J14" s="4"/>
    </row>
    <row r="15" spans="1:10" ht="67.5" customHeight="1">
      <c r="A15" s="19">
        <v>5</v>
      </c>
      <c r="B15" s="10">
        <v>921</v>
      </c>
      <c r="C15" s="14">
        <v>92120</v>
      </c>
      <c r="D15" s="10">
        <v>2720</v>
      </c>
      <c r="E15" s="15" t="s">
        <v>13</v>
      </c>
      <c r="F15" s="19">
        <v>0</v>
      </c>
      <c r="G15" s="20">
        <v>20000</v>
      </c>
      <c r="H15" s="14">
        <v>0</v>
      </c>
      <c r="I15" s="3"/>
      <c r="J15" s="4"/>
    </row>
    <row r="16" spans="1:8" ht="76.5" customHeight="1">
      <c r="A16" s="21">
        <v>6</v>
      </c>
      <c r="B16" s="22">
        <v>926</v>
      </c>
      <c r="C16" s="22">
        <v>92605</v>
      </c>
      <c r="D16" s="22">
        <v>2360</v>
      </c>
      <c r="E16" s="23" t="s">
        <v>11</v>
      </c>
      <c r="F16" s="19">
        <v>0</v>
      </c>
      <c r="G16" s="20">
        <v>70000</v>
      </c>
      <c r="H16" s="10">
        <v>0</v>
      </c>
    </row>
    <row r="17" spans="1:8" ht="17.25" customHeight="1">
      <c r="A17" s="37" t="s">
        <v>21</v>
      </c>
      <c r="B17" s="37"/>
      <c r="C17" s="37"/>
      <c r="D17" s="37"/>
      <c r="E17" s="37"/>
      <c r="F17" s="12">
        <f>F18</f>
        <v>0</v>
      </c>
      <c r="G17" s="12">
        <f>G18</f>
        <v>65000</v>
      </c>
      <c r="H17" s="12">
        <f>H18</f>
        <v>0</v>
      </c>
    </row>
    <row r="18" spans="1:8" ht="25.5" customHeight="1">
      <c r="A18" s="31" t="s">
        <v>4</v>
      </c>
      <c r="B18" s="32"/>
      <c r="C18" s="32"/>
      <c r="D18" s="32"/>
      <c r="E18" s="33"/>
      <c r="F18" s="19">
        <f>F19+F20</f>
        <v>0</v>
      </c>
      <c r="G18" s="20">
        <f>G19+G20</f>
        <v>65000</v>
      </c>
      <c r="H18" s="10"/>
    </row>
    <row r="19" spans="1:8" ht="56.25" customHeight="1">
      <c r="A19" s="10">
        <v>1</v>
      </c>
      <c r="B19" s="10">
        <v>851</v>
      </c>
      <c r="C19" s="14">
        <v>85111</v>
      </c>
      <c r="D19" s="10">
        <v>6220</v>
      </c>
      <c r="E19" s="24" t="s">
        <v>17</v>
      </c>
      <c r="F19" s="10">
        <v>0</v>
      </c>
      <c r="G19" s="25">
        <v>10000</v>
      </c>
      <c r="H19" s="10">
        <v>0</v>
      </c>
    </row>
    <row r="20" spans="1:8" ht="62.25" customHeight="1">
      <c r="A20" s="21">
        <v>2</v>
      </c>
      <c r="B20" s="10">
        <v>600</v>
      </c>
      <c r="C20" s="10">
        <v>60014</v>
      </c>
      <c r="D20" s="26" t="s">
        <v>19</v>
      </c>
      <c r="E20" s="27" t="s">
        <v>20</v>
      </c>
      <c r="F20" s="19">
        <v>0</v>
      </c>
      <c r="G20" s="20">
        <v>55000</v>
      </c>
      <c r="H20" s="10">
        <v>0</v>
      </c>
    </row>
    <row r="21" spans="1:8" ht="21" customHeight="1">
      <c r="A21" s="40" t="s">
        <v>10</v>
      </c>
      <c r="B21" s="40"/>
      <c r="C21" s="40"/>
      <c r="D21" s="40"/>
      <c r="E21" s="40"/>
      <c r="F21" s="29">
        <f>F6+F17</f>
        <v>798641</v>
      </c>
      <c r="G21" s="29">
        <f>G6+G17</f>
        <v>182000</v>
      </c>
      <c r="H21" s="7">
        <f>H6+H17</f>
        <v>0</v>
      </c>
    </row>
    <row r="22" spans="1:8" ht="12.75">
      <c r="A22" s="1"/>
      <c r="B22" s="1"/>
      <c r="C22" s="1"/>
      <c r="D22" s="1"/>
      <c r="E22" s="1"/>
      <c r="F22" s="5"/>
      <c r="G22" s="6"/>
      <c r="H22" s="6"/>
    </row>
    <row r="23" spans="1:8" ht="12.75">
      <c r="A23" s="1"/>
      <c r="B23" s="1"/>
      <c r="C23" s="1"/>
      <c r="D23" s="1"/>
      <c r="E23" s="1"/>
      <c r="F23" s="5"/>
      <c r="G23" s="6"/>
      <c r="H23" s="6"/>
    </row>
    <row r="24" spans="1:6" ht="12.75">
      <c r="A24" s="1"/>
      <c r="B24" s="1"/>
      <c r="C24" s="1"/>
      <c r="D24" s="1"/>
      <c r="E24" s="1"/>
      <c r="F24" s="2"/>
    </row>
  </sheetData>
  <sheetProtection/>
  <mergeCells count="9">
    <mergeCell ref="A1:H1"/>
    <mergeCell ref="A18:E18"/>
    <mergeCell ref="A6:E6"/>
    <mergeCell ref="A17:E17"/>
    <mergeCell ref="A2:H2"/>
    <mergeCell ref="A21:E21"/>
    <mergeCell ref="A7:E7"/>
    <mergeCell ref="A10:E10"/>
    <mergeCell ref="A3:H3"/>
  </mergeCells>
  <printOptions/>
  <pageMargins left="0.1968503937007874" right="0.1968503937007874" top="0.3937007874015748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Mazgajska</cp:lastModifiedBy>
  <cp:lastPrinted>2013-05-23T07:34:02Z</cp:lastPrinted>
  <dcterms:created xsi:type="dcterms:W3CDTF">1997-02-26T13:46:56Z</dcterms:created>
  <dcterms:modified xsi:type="dcterms:W3CDTF">2013-05-23T07:36:35Z</dcterms:modified>
  <cp:category/>
  <cp:version/>
  <cp:contentType/>
  <cp:contentStatus/>
</cp:coreProperties>
</file>