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<sst xmlns="http://schemas.openxmlformats.org/spreadsheetml/2006/main" count="82" uniqueCount="56">
  <si>
    <t>L.p.</t>
  </si>
  <si>
    <t>Dział</t>
  </si>
  <si>
    <t>rozdzial</t>
  </si>
  <si>
    <t>Plan na 2011 rok</t>
  </si>
  <si>
    <t>kwota ogółem</t>
  </si>
  <si>
    <t>źródła finansowania</t>
  </si>
  <si>
    <t>środki własne</t>
  </si>
  <si>
    <t>kredyty, pożyczki</t>
  </si>
  <si>
    <t xml:space="preserve">1. </t>
  </si>
  <si>
    <t>O10</t>
  </si>
  <si>
    <t>O1010</t>
  </si>
  <si>
    <t>Gmina Trzciel</t>
  </si>
  <si>
    <t>2.</t>
  </si>
  <si>
    <t>Przebudowa stacji uzdatniania wody w Chociszewie</t>
  </si>
  <si>
    <t>Budowa chodników i dróg w gminie</t>
  </si>
  <si>
    <t>Budowa chodnika i kanalizacji deszczowej w Chociszewie</t>
  </si>
  <si>
    <t>Powiat Międzyrzecz</t>
  </si>
  <si>
    <t>Budowa parkingu w Rybojadach</t>
  </si>
  <si>
    <t>Wykup terenu na dojazd do działki przepompowni ścieków sanitarnych w Trzcielu na ul. Armii Czerwonej</t>
  </si>
  <si>
    <t>Budowa dwóch bloków wielorodzinnych na Osiedlu Jana III Sobieskiego w Trzcielu</t>
  </si>
  <si>
    <t>Zmina sposobu użytkowania pomieszczeń byłej Szkoły Podstawowej w Lutolu Suchym na cele mieszkaniowe</t>
  </si>
  <si>
    <t>Przebudowa dachu, strychu i stropu w budynku ul. Armii Czerwonej 61 w Trzcielu</t>
  </si>
  <si>
    <t>Rozbudowa istniejącej infrastruktury wodociągowej i kanalizacyjnej w gminie</t>
  </si>
  <si>
    <t>Rozbudowa stacji uzdatniania wody w Trzcielu</t>
  </si>
  <si>
    <t>Budowa placu do magazynowania odwodnionych osadów ściekowych i odpadów biodegradowalnych.</t>
  </si>
  <si>
    <t>Wykonanie oświetlenia terenie gminy: wieś Łagowiec, wieś Świdwowiec, Osiedle Jana III Sobieskiego i ul. Kościuszki w Trzcielu</t>
  </si>
  <si>
    <t>Budowa świetlicy wiejskiej w Lutolu Mokrym z jej wyposażeniem</t>
  </si>
  <si>
    <t>Budowa szatni na boisku sportowym w Brójcach</t>
  </si>
  <si>
    <t>Przebudowa stadionu miejskiego w Trzcielu z wyposażeniem</t>
  </si>
  <si>
    <t>razem</t>
  </si>
  <si>
    <t>Urząd Marszałkowski</t>
  </si>
  <si>
    <t>Wymiana okien i wykonanie elewacji na części budynku Szkoły w Brójcach</t>
  </si>
  <si>
    <t>Modernizacja Przedszkola w Trzcielu</t>
  </si>
  <si>
    <t>Przedszkole w Chociszewie</t>
  </si>
  <si>
    <t>Zespół Edukacyjny w Brójcach</t>
  </si>
  <si>
    <t>Przedszkole w Trzcielu</t>
  </si>
  <si>
    <t>Gimnazjum w Trzcielu</t>
  </si>
  <si>
    <t>dotacje środki</t>
  </si>
  <si>
    <t xml:space="preserve">Budowa sieci kanalizacji sanitarnej w Brójcach </t>
  </si>
  <si>
    <t xml:space="preserve">Przebudowa Placu Zjednoczenia Narodowego w Trzcielu </t>
  </si>
  <si>
    <t>Budowa przyłącza wodociągowego do budynku nr 101 w Lutolu Suchym</t>
  </si>
  <si>
    <t xml:space="preserve">Budowa kanalizacji sanitarnej w Brójcach, ul.Słoneczna </t>
  </si>
  <si>
    <t>e-lubuskie  Kompleksowa Obsługa interesantów  -  dotacja dla Samorządu Województwa</t>
  </si>
  <si>
    <t>010</t>
  </si>
  <si>
    <t>01010</t>
  </si>
  <si>
    <t>700</t>
  </si>
  <si>
    <t>70005</t>
  </si>
  <si>
    <t>Zakup i montarz pieca CO</t>
  </si>
  <si>
    <t>Ośrodek Pomocy Społecznej</t>
  </si>
  <si>
    <t>Modernizacja Gimnazjum w Trzcielu</t>
  </si>
  <si>
    <t>Załącznik nr  6 do Uchwały Nr do Uchwały nr IV/19/2011  Rady Miejskiej w Trzcielu z dnia  27 stycznia 2011 r.</t>
  </si>
  <si>
    <t xml:space="preserve">Adaptacja budynku i pomieszczeń świetlicy z jej wyposażeniem na potrzeby utworzenia miejsca spotkań stowarzyszeń w budynku przy ul. Armii Czerwonej w Trzcielu </t>
  </si>
  <si>
    <t xml:space="preserve">Budowa sieci kanalizacji sanitarnej Brójce - Myszęcin - Rzeczyca                                               </t>
  </si>
  <si>
    <t>Wykaz wydatków  inwestycyjnych na 2011 rok</t>
  </si>
  <si>
    <t xml:space="preserve">Nazwa  </t>
  </si>
  <si>
    <t xml:space="preserve">Jednostka realizujaca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</si>
</sst>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A47" sqref="A47:D49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7.375" style="0" customWidth="1"/>
    <col min="4" max="4" width="61.875" style="0" customWidth="1"/>
    <col min="5" max="5" width="14.625" style="0" customWidth="1"/>
    <col min="6" max="6" width="12.125" style="0" customWidth="1"/>
  </cols>
  <sheetData>
    <row r="1" spans="1:9" ht="39" customHeight="1">
      <c r="A1" s="6"/>
      <c r="B1" s="6"/>
      <c r="C1" s="6"/>
      <c r="D1" s="5"/>
      <c r="E1" s="6"/>
      <c r="F1" s="19" t="s">
        <v>50</v>
      </c>
      <c r="G1" s="19"/>
      <c r="H1" s="19"/>
      <c r="I1" s="19"/>
    </row>
    <row r="2" spans="1:9" ht="15.75">
      <c r="A2" s="6"/>
      <c r="B2" s="6"/>
      <c r="C2" s="6"/>
      <c r="D2" s="20" t="s">
        <v>53</v>
      </c>
      <c r="E2" s="20"/>
      <c r="F2" s="6"/>
      <c r="G2" s="6"/>
      <c r="H2" s="6"/>
      <c r="I2" s="6"/>
    </row>
    <row r="3" spans="1:9" ht="3.75" customHeight="1">
      <c r="A3" s="6"/>
      <c r="B3" s="6"/>
      <c r="C3" s="6"/>
      <c r="D3" s="6"/>
      <c r="E3" s="6"/>
      <c r="F3" s="6"/>
      <c r="G3" s="6"/>
      <c r="H3" s="6"/>
      <c r="I3" s="6"/>
    </row>
    <row r="4" spans="1:9" ht="12.75" customHeight="1">
      <c r="A4" s="22" t="s">
        <v>0</v>
      </c>
      <c r="B4" s="22" t="s">
        <v>1</v>
      </c>
      <c r="C4" s="22" t="s">
        <v>2</v>
      </c>
      <c r="D4" s="23" t="s">
        <v>54</v>
      </c>
      <c r="E4" s="23" t="s">
        <v>55</v>
      </c>
      <c r="F4" s="23" t="s">
        <v>3</v>
      </c>
      <c r="G4" s="23"/>
      <c r="H4" s="23"/>
      <c r="I4" s="23"/>
    </row>
    <row r="5" spans="1:9" ht="12.75">
      <c r="A5" s="24"/>
      <c r="B5" s="24"/>
      <c r="C5" s="24"/>
      <c r="D5" s="23"/>
      <c r="E5" s="23"/>
      <c r="F5" s="23" t="s">
        <v>4</v>
      </c>
      <c r="G5" s="23" t="s">
        <v>5</v>
      </c>
      <c r="H5" s="24"/>
      <c r="I5" s="24"/>
    </row>
    <row r="6" spans="1:9" ht="38.25" customHeight="1">
      <c r="A6" s="24"/>
      <c r="B6" s="24"/>
      <c r="C6" s="24"/>
      <c r="D6" s="24"/>
      <c r="E6" s="24"/>
      <c r="F6" s="24"/>
      <c r="G6" s="7" t="s">
        <v>6</v>
      </c>
      <c r="H6" s="7" t="s">
        <v>37</v>
      </c>
      <c r="I6" s="7" t="s">
        <v>7</v>
      </c>
    </row>
    <row r="7" spans="1:9" ht="12.75">
      <c r="A7" s="25">
        <v>1</v>
      </c>
      <c r="B7" s="25">
        <v>2</v>
      </c>
      <c r="C7" s="25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ht="21" customHeight="1">
      <c r="A8" s="9" t="s">
        <v>8</v>
      </c>
      <c r="B8" s="9" t="s">
        <v>9</v>
      </c>
      <c r="C8" s="9" t="s">
        <v>10</v>
      </c>
      <c r="D8" s="10" t="s">
        <v>38</v>
      </c>
      <c r="E8" s="10" t="s">
        <v>11</v>
      </c>
      <c r="F8" s="11">
        <f>G8+H8+I8</f>
        <v>5000</v>
      </c>
      <c r="G8" s="12">
        <v>5000</v>
      </c>
      <c r="H8" s="13">
        <v>0</v>
      </c>
      <c r="I8" s="13">
        <v>0</v>
      </c>
    </row>
    <row r="9" spans="1:9" ht="18.75" customHeight="1">
      <c r="A9" s="9" t="s">
        <v>12</v>
      </c>
      <c r="B9" s="9" t="s">
        <v>9</v>
      </c>
      <c r="C9" s="9" t="s">
        <v>10</v>
      </c>
      <c r="D9" s="10" t="s">
        <v>13</v>
      </c>
      <c r="E9" s="10" t="s">
        <v>11</v>
      </c>
      <c r="F9" s="11">
        <f aca="true" t="shared" si="0" ref="F9:F34">G9+H9+I9</f>
        <v>5000</v>
      </c>
      <c r="G9" s="14">
        <v>5000</v>
      </c>
      <c r="H9" s="14">
        <v>0</v>
      </c>
      <c r="I9" s="14">
        <v>0</v>
      </c>
    </row>
    <row r="10" spans="1:9" ht="26.25" customHeight="1">
      <c r="A10" s="9">
        <v>3</v>
      </c>
      <c r="B10" s="17" t="s">
        <v>43</v>
      </c>
      <c r="C10" s="17" t="s">
        <v>44</v>
      </c>
      <c r="D10" s="18" t="s">
        <v>52</v>
      </c>
      <c r="E10" s="10" t="s">
        <v>11</v>
      </c>
      <c r="F10" s="11">
        <f>G10+H10+I10</f>
        <v>1330114</v>
      </c>
      <c r="G10" s="14">
        <v>426958</v>
      </c>
      <c r="H10" s="14">
        <v>0</v>
      </c>
      <c r="I10" s="14">
        <v>903156</v>
      </c>
    </row>
    <row r="11" spans="1:9" ht="24" customHeight="1">
      <c r="A11" s="9">
        <v>4</v>
      </c>
      <c r="B11" s="17" t="s">
        <v>43</v>
      </c>
      <c r="C11" s="17" t="s">
        <v>44</v>
      </c>
      <c r="D11" s="10" t="s">
        <v>40</v>
      </c>
      <c r="E11" s="10" t="s">
        <v>11</v>
      </c>
      <c r="F11" s="11">
        <f>G11+H11+I11</f>
        <v>163000</v>
      </c>
      <c r="G11" s="14">
        <v>163000</v>
      </c>
      <c r="H11" s="14">
        <v>0</v>
      </c>
      <c r="I11" s="14">
        <v>0</v>
      </c>
    </row>
    <row r="12" spans="1:9" ht="18.75" customHeight="1">
      <c r="A12" s="9">
        <v>5</v>
      </c>
      <c r="B12" s="17" t="s">
        <v>43</v>
      </c>
      <c r="C12" s="17" t="s">
        <v>44</v>
      </c>
      <c r="D12" s="18" t="s">
        <v>41</v>
      </c>
      <c r="E12" s="10" t="s">
        <v>11</v>
      </c>
      <c r="F12" s="11">
        <f>G12+H12+I12</f>
        <v>336000</v>
      </c>
      <c r="G12" s="14">
        <v>336000</v>
      </c>
      <c r="H12" s="14">
        <v>0</v>
      </c>
      <c r="I12" s="14">
        <v>0</v>
      </c>
    </row>
    <row r="13" spans="1:9" ht="25.5">
      <c r="A13" s="9">
        <v>6</v>
      </c>
      <c r="B13" s="9">
        <v>600</v>
      </c>
      <c r="C13" s="9">
        <v>60014</v>
      </c>
      <c r="D13" s="10" t="s">
        <v>15</v>
      </c>
      <c r="E13" s="10" t="s">
        <v>16</v>
      </c>
      <c r="F13" s="11">
        <f t="shared" si="0"/>
        <v>90000</v>
      </c>
      <c r="G13" s="14">
        <v>0</v>
      </c>
      <c r="H13" s="14">
        <v>0</v>
      </c>
      <c r="I13" s="14">
        <v>90000</v>
      </c>
    </row>
    <row r="14" spans="1:9" ht="20.25" customHeight="1">
      <c r="A14" s="9">
        <v>7</v>
      </c>
      <c r="B14" s="9">
        <v>600</v>
      </c>
      <c r="C14" s="9">
        <v>60016</v>
      </c>
      <c r="D14" s="10" t="s">
        <v>14</v>
      </c>
      <c r="E14" s="10" t="s">
        <v>11</v>
      </c>
      <c r="F14" s="11">
        <f t="shared" si="0"/>
        <v>50000</v>
      </c>
      <c r="G14" s="14">
        <v>0</v>
      </c>
      <c r="H14" s="14">
        <v>0</v>
      </c>
      <c r="I14" s="14">
        <v>50000</v>
      </c>
    </row>
    <row r="15" spans="1:9" ht="20.25" customHeight="1">
      <c r="A15" s="9">
        <v>8</v>
      </c>
      <c r="B15" s="9">
        <v>600</v>
      </c>
      <c r="C15" s="9">
        <v>60016</v>
      </c>
      <c r="D15" s="10" t="s">
        <v>39</v>
      </c>
      <c r="E15" s="10" t="s">
        <v>11</v>
      </c>
      <c r="F15" s="11">
        <f t="shared" si="0"/>
        <v>43300</v>
      </c>
      <c r="G15" s="14">
        <v>43300</v>
      </c>
      <c r="H15" s="14">
        <v>0</v>
      </c>
      <c r="I15" s="14">
        <v>0</v>
      </c>
    </row>
    <row r="16" spans="1:9" ht="20.25" customHeight="1">
      <c r="A16" s="9">
        <v>9</v>
      </c>
      <c r="B16" s="9">
        <v>600</v>
      </c>
      <c r="C16" s="9">
        <v>60016</v>
      </c>
      <c r="D16" s="10" t="s">
        <v>17</v>
      </c>
      <c r="E16" s="10" t="s">
        <v>11</v>
      </c>
      <c r="F16" s="11">
        <f t="shared" si="0"/>
        <v>7335</v>
      </c>
      <c r="G16" s="14">
        <v>7335</v>
      </c>
      <c r="H16" s="14">
        <v>0</v>
      </c>
      <c r="I16" s="14">
        <v>0</v>
      </c>
    </row>
    <row r="17" spans="1:9" ht="32.25" customHeight="1">
      <c r="A17" s="9">
        <v>10</v>
      </c>
      <c r="B17" s="9">
        <v>700</v>
      </c>
      <c r="C17" s="9">
        <v>70005</v>
      </c>
      <c r="D17" s="10" t="s">
        <v>18</v>
      </c>
      <c r="E17" s="10" t="s">
        <v>11</v>
      </c>
      <c r="F17" s="11">
        <f t="shared" si="0"/>
        <v>50000</v>
      </c>
      <c r="G17" s="14">
        <v>0</v>
      </c>
      <c r="H17" s="14">
        <v>0</v>
      </c>
      <c r="I17" s="14">
        <v>50000</v>
      </c>
    </row>
    <row r="18" spans="1:9" ht="35.25" customHeight="1">
      <c r="A18" s="9">
        <v>11</v>
      </c>
      <c r="B18" s="9">
        <v>700</v>
      </c>
      <c r="C18" s="9">
        <v>70005</v>
      </c>
      <c r="D18" s="10" t="s">
        <v>19</v>
      </c>
      <c r="E18" s="10" t="s">
        <v>11</v>
      </c>
      <c r="F18" s="11">
        <f t="shared" si="0"/>
        <v>40000</v>
      </c>
      <c r="G18" s="14">
        <v>40000</v>
      </c>
      <c r="H18" s="14">
        <v>0</v>
      </c>
      <c r="I18" s="14">
        <v>0</v>
      </c>
    </row>
    <row r="19" spans="1:9" ht="36.75" customHeight="1">
      <c r="A19" s="9">
        <v>12</v>
      </c>
      <c r="B19" s="9">
        <v>700</v>
      </c>
      <c r="C19" s="9">
        <v>70005</v>
      </c>
      <c r="D19" s="10" t="s">
        <v>20</v>
      </c>
      <c r="E19" s="10" t="s">
        <v>11</v>
      </c>
      <c r="F19" s="11">
        <f t="shared" si="0"/>
        <v>25000</v>
      </c>
      <c r="G19" s="14">
        <v>25000</v>
      </c>
      <c r="H19" s="14">
        <v>0</v>
      </c>
      <c r="I19" s="14">
        <v>0</v>
      </c>
    </row>
    <row r="20" spans="1:9" ht="33" customHeight="1">
      <c r="A20" s="9">
        <v>13</v>
      </c>
      <c r="B20" s="9">
        <v>700</v>
      </c>
      <c r="C20" s="9">
        <v>70005</v>
      </c>
      <c r="D20" s="10" t="s">
        <v>21</v>
      </c>
      <c r="E20" s="10" t="s">
        <v>11</v>
      </c>
      <c r="F20" s="11">
        <f t="shared" si="0"/>
        <v>200000</v>
      </c>
      <c r="G20" s="14">
        <v>0</v>
      </c>
      <c r="H20" s="14">
        <v>0</v>
      </c>
      <c r="I20" s="14">
        <v>200000</v>
      </c>
    </row>
    <row r="21" spans="1:9" ht="45.75" customHeight="1">
      <c r="A21" s="9">
        <v>14</v>
      </c>
      <c r="B21" s="17" t="s">
        <v>45</v>
      </c>
      <c r="C21" s="17" t="s">
        <v>46</v>
      </c>
      <c r="D21" s="18" t="s">
        <v>51</v>
      </c>
      <c r="E21" s="10" t="s">
        <v>11</v>
      </c>
      <c r="F21" s="11">
        <f>G21+H21+I21</f>
        <v>50000</v>
      </c>
      <c r="G21" s="14">
        <v>50000</v>
      </c>
      <c r="H21" s="14">
        <v>0</v>
      </c>
      <c r="I21" s="14">
        <v>0</v>
      </c>
    </row>
    <row r="22" spans="1:9" ht="30.75" customHeight="1">
      <c r="A22" s="9">
        <v>15</v>
      </c>
      <c r="B22" s="9">
        <v>750</v>
      </c>
      <c r="C22" s="9">
        <v>75023</v>
      </c>
      <c r="D22" s="10" t="s">
        <v>42</v>
      </c>
      <c r="E22" s="10" t="s">
        <v>30</v>
      </c>
      <c r="F22" s="11">
        <f t="shared" si="0"/>
        <v>15401</v>
      </c>
      <c r="G22" s="14">
        <v>15401</v>
      </c>
      <c r="H22" s="14">
        <v>0</v>
      </c>
      <c r="I22" s="14">
        <v>0</v>
      </c>
    </row>
    <row r="23" spans="1:9" ht="38.25">
      <c r="A23" s="9">
        <v>16</v>
      </c>
      <c r="B23" s="9">
        <v>801</v>
      </c>
      <c r="C23" s="9">
        <v>80101</v>
      </c>
      <c r="D23" s="10" t="s">
        <v>31</v>
      </c>
      <c r="E23" s="10" t="s">
        <v>34</v>
      </c>
      <c r="F23" s="11">
        <f t="shared" si="0"/>
        <v>50000</v>
      </c>
      <c r="G23" s="14">
        <v>50000</v>
      </c>
      <c r="H23" s="14">
        <v>0</v>
      </c>
      <c r="I23" s="14">
        <v>0</v>
      </c>
    </row>
    <row r="24" spans="1:9" ht="25.5">
      <c r="A24" s="9">
        <v>17</v>
      </c>
      <c r="B24" s="9">
        <v>801</v>
      </c>
      <c r="C24" s="9">
        <v>80104</v>
      </c>
      <c r="D24" s="10" t="s">
        <v>32</v>
      </c>
      <c r="E24" s="10" t="s">
        <v>35</v>
      </c>
      <c r="F24" s="11">
        <f t="shared" si="0"/>
        <v>50000</v>
      </c>
      <c r="G24" s="14">
        <v>50000</v>
      </c>
      <c r="H24" s="14">
        <v>0</v>
      </c>
      <c r="I24" s="14">
        <v>0</v>
      </c>
    </row>
    <row r="25" spans="1:9" ht="38.25">
      <c r="A25" s="9">
        <v>18</v>
      </c>
      <c r="B25" s="9">
        <v>801</v>
      </c>
      <c r="C25" s="9">
        <v>80104</v>
      </c>
      <c r="D25" s="10" t="s">
        <v>33</v>
      </c>
      <c r="E25" s="10" t="s">
        <v>34</v>
      </c>
      <c r="F25" s="11">
        <f t="shared" si="0"/>
        <v>20000</v>
      </c>
      <c r="G25" s="14">
        <v>20000</v>
      </c>
      <c r="H25" s="14">
        <v>0</v>
      </c>
      <c r="I25" s="14">
        <v>0</v>
      </c>
    </row>
    <row r="26" spans="1:9" ht="25.5">
      <c r="A26" s="9">
        <v>19</v>
      </c>
      <c r="B26" s="9">
        <v>801</v>
      </c>
      <c r="C26" s="9">
        <v>80110</v>
      </c>
      <c r="D26" s="10" t="s">
        <v>49</v>
      </c>
      <c r="E26" s="10" t="s">
        <v>36</v>
      </c>
      <c r="F26" s="11">
        <f t="shared" si="0"/>
        <v>50000</v>
      </c>
      <c r="G26" s="14">
        <v>50000</v>
      </c>
      <c r="H26" s="14">
        <v>0</v>
      </c>
      <c r="I26" s="14">
        <v>0</v>
      </c>
    </row>
    <row r="27" spans="1:9" ht="38.25">
      <c r="A27" s="9">
        <v>20</v>
      </c>
      <c r="B27" s="9">
        <v>852</v>
      </c>
      <c r="C27" s="9">
        <v>85219</v>
      </c>
      <c r="D27" s="10" t="s">
        <v>47</v>
      </c>
      <c r="E27" s="10" t="s">
        <v>48</v>
      </c>
      <c r="F27" s="11">
        <f t="shared" si="0"/>
        <v>10000</v>
      </c>
      <c r="G27" s="14">
        <v>10000</v>
      </c>
      <c r="H27" s="14">
        <v>0</v>
      </c>
      <c r="I27" s="14">
        <v>0</v>
      </c>
    </row>
    <row r="28" spans="1:9" ht="30" customHeight="1">
      <c r="A28" s="9">
        <v>21</v>
      </c>
      <c r="B28" s="9">
        <v>900</v>
      </c>
      <c r="C28" s="9">
        <v>90001</v>
      </c>
      <c r="D28" s="10" t="s">
        <v>22</v>
      </c>
      <c r="E28" s="10" t="s">
        <v>11</v>
      </c>
      <c r="F28" s="11">
        <f t="shared" si="0"/>
        <v>100000</v>
      </c>
      <c r="G28" s="14">
        <v>0</v>
      </c>
      <c r="H28" s="14">
        <v>0</v>
      </c>
      <c r="I28" s="14">
        <v>100000</v>
      </c>
    </row>
    <row r="29" spans="1:9" ht="22.5" customHeight="1">
      <c r="A29" s="9">
        <v>22</v>
      </c>
      <c r="B29" s="9">
        <v>900</v>
      </c>
      <c r="C29" s="9">
        <v>90001</v>
      </c>
      <c r="D29" s="10" t="s">
        <v>23</v>
      </c>
      <c r="E29" s="10" t="s">
        <v>11</v>
      </c>
      <c r="F29" s="11">
        <f t="shared" si="0"/>
        <v>5000</v>
      </c>
      <c r="G29" s="14">
        <v>5000</v>
      </c>
      <c r="H29" s="14">
        <v>0</v>
      </c>
      <c r="I29" s="14">
        <v>0</v>
      </c>
    </row>
    <row r="30" spans="1:9" ht="33" customHeight="1">
      <c r="A30" s="9">
        <v>23</v>
      </c>
      <c r="B30" s="9">
        <v>900</v>
      </c>
      <c r="C30" s="9">
        <v>90003</v>
      </c>
      <c r="D30" s="10" t="s">
        <v>24</v>
      </c>
      <c r="E30" s="10" t="s">
        <v>11</v>
      </c>
      <c r="F30" s="11">
        <f t="shared" si="0"/>
        <v>200000</v>
      </c>
      <c r="G30" s="14">
        <v>0</v>
      </c>
      <c r="H30" s="14">
        <v>0</v>
      </c>
      <c r="I30" s="14">
        <v>200000</v>
      </c>
    </row>
    <row r="31" spans="1:9" ht="34.5" customHeight="1">
      <c r="A31" s="21">
        <v>24</v>
      </c>
      <c r="B31" s="9">
        <v>900</v>
      </c>
      <c r="C31" s="9">
        <v>90015</v>
      </c>
      <c r="D31" s="15" t="s">
        <v>25</v>
      </c>
      <c r="E31" s="10" t="s">
        <v>11</v>
      </c>
      <c r="F31" s="11">
        <f t="shared" si="0"/>
        <v>90000</v>
      </c>
      <c r="G31" s="14">
        <v>0</v>
      </c>
      <c r="H31" s="14">
        <v>0</v>
      </c>
      <c r="I31" s="16">
        <v>90000</v>
      </c>
    </row>
    <row r="32" spans="1:9" ht="20.25" customHeight="1">
      <c r="A32" s="21">
        <v>25</v>
      </c>
      <c r="B32" s="9">
        <v>921</v>
      </c>
      <c r="C32" s="9">
        <v>92109</v>
      </c>
      <c r="D32" s="10" t="s">
        <v>26</v>
      </c>
      <c r="E32" s="10" t="s">
        <v>11</v>
      </c>
      <c r="F32" s="11">
        <f t="shared" si="0"/>
        <v>5000</v>
      </c>
      <c r="G32" s="14">
        <v>5000</v>
      </c>
      <c r="H32" s="14">
        <v>0</v>
      </c>
      <c r="I32" s="16">
        <v>0</v>
      </c>
    </row>
    <row r="33" spans="1:9" ht="21" customHeight="1">
      <c r="A33" s="21">
        <v>26</v>
      </c>
      <c r="B33" s="9">
        <v>926</v>
      </c>
      <c r="C33" s="9">
        <v>92601</v>
      </c>
      <c r="D33" s="10" t="s">
        <v>27</v>
      </c>
      <c r="E33" s="10" t="s">
        <v>11</v>
      </c>
      <c r="F33" s="11">
        <f t="shared" si="0"/>
        <v>20000</v>
      </c>
      <c r="G33" s="14">
        <v>11026</v>
      </c>
      <c r="H33" s="14">
        <v>0</v>
      </c>
      <c r="I33" s="16">
        <v>8974</v>
      </c>
    </row>
    <row r="34" spans="1:9" ht="21" customHeight="1">
      <c r="A34" s="21">
        <v>27</v>
      </c>
      <c r="B34" s="9">
        <v>926</v>
      </c>
      <c r="C34" s="9">
        <v>92601</v>
      </c>
      <c r="D34" s="10" t="s">
        <v>28</v>
      </c>
      <c r="E34" s="10" t="s">
        <v>11</v>
      </c>
      <c r="F34" s="11">
        <f t="shared" si="0"/>
        <v>5000</v>
      </c>
      <c r="G34" s="14">
        <v>5000</v>
      </c>
      <c r="H34" s="14">
        <v>0</v>
      </c>
      <c r="I34" s="26">
        <v>0</v>
      </c>
    </row>
    <row r="35" spans="1:9" ht="12.75">
      <c r="A35" s="9"/>
      <c r="B35" s="9"/>
      <c r="C35" s="9"/>
      <c r="D35" s="10" t="s">
        <v>29</v>
      </c>
      <c r="E35" s="27"/>
      <c r="F35" s="11">
        <f>G35+H35+I35</f>
        <v>3015150</v>
      </c>
      <c r="G35" s="28">
        <f>SUM(G8:G34)</f>
        <v>1323020</v>
      </c>
      <c r="H35" s="28">
        <f>SUM(H8:H34)</f>
        <v>0</v>
      </c>
      <c r="I35" s="28">
        <f>SUM(I8:I34)</f>
        <v>1692130</v>
      </c>
    </row>
    <row r="36" spans="1:9" ht="12.75">
      <c r="A36" s="2"/>
      <c r="B36" s="2"/>
      <c r="C36" s="2"/>
      <c r="D36" s="1"/>
      <c r="F36" s="3"/>
      <c r="G36" s="3"/>
      <c r="H36" s="3"/>
      <c r="I36" s="3"/>
    </row>
    <row r="37" spans="4:9" ht="12.75">
      <c r="D37" s="1"/>
      <c r="F37" s="3"/>
      <c r="G37" s="3"/>
      <c r="H37" s="3"/>
      <c r="I37" s="3"/>
    </row>
    <row r="38" spans="4:9" ht="12.75">
      <c r="D38" s="1"/>
      <c r="F38" s="3"/>
      <c r="G38" s="3"/>
      <c r="H38" s="3"/>
      <c r="I38" s="3"/>
    </row>
    <row r="39" spans="4:9" ht="12.75">
      <c r="D39" s="1"/>
      <c r="F39" s="3"/>
      <c r="G39" s="3"/>
      <c r="H39" s="3"/>
      <c r="I39" s="3"/>
    </row>
    <row r="40" spans="6:9" ht="12.75">
      <c r="F40" s="3"/>
      <c r="G40" s="3"/>
      <c r="H40" s="3"/>
      <c r="I40" s="3"/>
    </row>
    <row r="41" spans="6:9" ht="12.75">
      <c r="F41" s="3"/>
      <c r="G41" s="3"/>
      <c r="H41" s="3"/>
      <c r="I41" s="3"/>
    </row>
    <row r="42" spans="6:9" ht="12.75">
      <c r="F42" s="3"/>
      <c r="G42" s="3"/>
      <c r="H42" s="3"/>
      <c r="I42" s="3"/>
    </row>
    <row r="43" spans="4:9" ht="12.75">
      <c r="D43" s="1"/>
      <c r="F43" s="3"/>
      <c r="G43" s="3"/>
      <c r="H43" s="3"/>
      <c r="I43" s="3"/>
    </row>
    <row r="44" spans="4:9" ht="12.75">
      <c r="D44" s="1"/>
      <c r="F44" s="3"/>
      <c r="G44" s="3"/>
      <c r="H44" s="3"/>
      <c r="I44" s="3"/>
    </row>
    <row r="45" spans="4:9" ht="12.75">
      <c r="D45" s="1"/>
      <c r="F45" s="3"/>
      <c r="G45" s="3"/>
      <c r="H45" s="3"/>
      <c r="I45" s="3"/>
    </row>
    <row r="46" spans="4:9" ht="12.75">
      <c r="D46" s="1"/>
      <c r="F46" s="3"/>
      <c r="G46" s="3"/>
      <c r="H46" s="3"/>
      <c r="I46" s="3"/>
    </row>
    <row r="47" spans="1:9" ht="12.75">
      <c r="A47">
        <v>10</v>
      </c>
      <c r="D47" s="4">
        <f>F12+F11+F10+F8+F9</f>
        <v>1839114</v>
      </c>
      <c r="F47" s="3"/>
      <c r="G47" s="3"/>
      <c r="H47" s="3"/>
      <c r="I47" s="3"/>
    </row>
    <row r="48" spans="1:9" ht="12.75">
      <c r="A48">
        <v>600</v>
      </c>
      <c r="D48" s="1"/>
      <c r="F48" s="3"/>
      <c r="G48" s="3"/>
      <c r="H48" s="3"/>
      <c r="I48" s="3"/>
    </row>
    <row r="49" spans="4:9" ht="12.75">
      <c r="D49" s="1"/>
      <c r="F49" s="3"/>
      <c r="G49" s="3"/>
      <c r="H49" s="3"/>
      <c r="I49" s="3"/>
    </row>
    <row r="50" spans="4:9" ht="12.75">
      <c r="D50" s="1"/>
      <c r="F50" s="3"/>
      <c r="G50" s="3"/>
      <c r="H50" s="3"/>
      <c r="I50" s="3"/>
    </row>
    <row r="51" ht="12.75">
      <c r="D51" s="1"/>
    </row>
    <row r="52" ht="12.75">
      <c r="D52" s="1"/>
    </row>
    <row r="53" ht="12.75">
      <c r="D53" s="1"/>
    </row>
    <row r="54" ht="12.75">
      <c r="D54" s="1"/>
    </row>
    <row r="55" ht="12.75">
      <c r="D55" s="1"/>
    </row>
  </sheetData>
  <mergeCells count="10">
    <mergeCell ref="A4:A6"/>
    <mergeCell ref="B4:B6"/>
    <mergeCell ref="C4:C6"/>
    <mergeCell ref="D4:D6"/>
    <mergeCell ref="F1:I1"/>
    <mergeCell ref="D2:E2"/>
    <mergeCell ref="E4:E6"/>
    <mergeCell ref="F4:I4"/>
    <mergeCell ref="F5:F6"/>
    <mergeCell ref="G5:I5"/>
  </mergeCells>
  <printOptions/>
  <pageMargins left="0.3937007874015748" right="0.3937007874015748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mazgajska</cp:lastModifiedBy>
  <cp:lastPrinted>2011-01-28T12:12:21Z</cp:lastPrinted>
  <dcterms:created xsi:type="dcterms:W3CDTF">1997-02-26T13:46:56Z</dcterms:created>
  <dcterms:modified xsi:type="dcterms:W3CDTF">2011-01-28T12:13:05Z</dcterms:modified>
  <cp:category/>
  <cp:version/>
  <cp:contentType/>
  <cp:contentStatus/>
</cp:coreProperties>
</file>